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96" windowWidth="30612" windowHeight="13464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D12" i="1"/>
  <c r="D11"/>
  <c r="B10"/>
  <c r="B11"/>
  <c r="B12"/>
  <c r="B8"/>
  <c r="B7"/>
  <c r="B2"/>
</calcChain>
</file>

<file path=xl/sharedStrings.xml><?xml version="1.0" encoding="utf-8"?>
<sst xmlns="http://schemas.openxmlformats.org/spreadsheetml/2006/main" count="24" uniqueCount="16">
  <si>
    <t>V picco</t>
  </si>
  <si>
    <t>V</t>
  </si>
  <si>
    <t>ohm</t>
  </si>
  <si>
    <t>A</t>
  </si>
  <si>
    <t>P linea</t>
  </si>
  <si>
    <t>R linea</t>
  </si>
  <si>
    <t>R carico</t>
  </si>
  <si>
    <t>P carico</t>
  </si>
  <si>
    <t>P. generat.</t>
  </si>
  <si>
    <t>W</t>
  </si>
  <si>
    <t>V efficace</t>
  </si>
  <si>
    <t>R generat.</t>
  </si>
  <si>
    <t>R totale</t>
  </si>
  <si>
    <t>I eff</t>
  </si>
  <si>
    <t>I picco</t>
  </si>
  <si>
    <t>%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</si>
</sst>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" fontId="0" fillId="2" borderId="0" xfId="0" applyNumberFormat="1" applyFill="1"/>
    <xf numFmtId="164" fontId="0" fillId="2" borderId="0" xfId="0" applyNumberFormat="1" applyFill="1"/>
    <xf numFmtId="165" fontId="0" fillId="2" borderId="0" xfId="0" applyNumberFormat="1" applyFill="1"/>
    <xf numFmtId="0" fontId="0" fillId="3" borderId="0" xfId="0" applyFill="1"/>
    <xf numFmtId="164" fontId="0" fillId="3" borderId="0" xfId="0" applyNumberFormat="1" applyFill="1"/>
    <xf numFmtId="1" fontId="0" fillId="3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O11" sqref="O11"/>
    </sheetView>
  </sheetViews>
  <sheetFormatPr defaultRowHeight="14.4"/>
  <cols>
    <col min="1" max="1" width="11.77734375" style="1" customWidth="1"/>
    <col min="2" max="2" width="5.44140625" style="1" bestFit="1" customWidth="1"/>
    <col min="3" max="3" width="4.6640625" style="1" bestFit="1" customWidth="1"/>
    <col min="4" max="4" width="3" style="1" bestFit="1" customWidth="1"/>
    <col min="5" max="5" width="2.44140625" style="1" bestFit="1" customWidth="1"/>
    <col min="6" max="6" width="11.6640625" style="1" customWidth="1"/>
    <col min="7" max="16384" width="8.88671875" style="1"/>
  </cols>
  <sheetData>
    <row r="1" spans="1:6">
      <c r="A1" s="1" t="s">
        <v>0</v>
      </c>
      <c r="B1" s="1">
        <v>325</v>
      </c>
      <c r="C1" s="1" t="s">
        <v>1</v>
      </c>
    </row>
    <row r="2" spans="1:6">
      <c r="A2" s="1" t="s">
        <v>10</v>
      </c>
      <c r="B2" s="2">
        <f>B1/2^0.5</f>
        <v>229.80970388562793</v>
      </c>
      <c r="C2" s="1" t="s">
        <v>1</v>
      </c>
      <c r="F2" s="2"/>
    </row>
    <row r="3" spans="1:6">
      <c r="A3" s="1" t="s">
        <v>11</v>
      </c>
      <c r="B3" s="2">
        <v>10</v>
      </c>
      <c r="C3" s="1" t="s">
        <v>2</v>
      </c>
      <c r="F3" s="2"/>
    </row>
    <row r="4" spans="1:6">
      <c r="A4" s="1" t="s">
        <v>5</v>
      </c>
      <c r="B4" s="2">
        <v>1000</v>
      </c>
      <c r="C4" s="1" t="s">
        <v>2</v>
      </c>
      <c r="F4" s="2"/>
    </row>
    <row r="5" spans="1:6">
      <c r="A5" s="1" t="s">
        <v>6</v>
      </c>
      <c r="B5" s="2">
        <v>200</v>
      </c>
      <c r="C5" s="1" t="s">
        <v>2</v>
      </c>
      <c r="F5" s="2"/>
    </row>
    <row r="6" spans="1:6">
      <c r="A6" s="1" t="s">
        <v>12</v>
      </c>
      <c r="B6" s="1">
        <v>1210</v>
      </c>
      <c r="C6" s="1" t="s">
        <v>2</v>
      </c>
    </row>
    <row r="7" spans="1:6">
      <c r="A7" s="1" t="s">
        <v>13</v>
      </c>
      <c r="B7" s="4">
        <f>B2/B6</f>
        <v>0.18992537511208921</v>
      </c>
      <c r="C7" s="1" t="s">
        <v>3</v>
      </c>
      <c r="F7" s="4"/>
    </row>
    <row r="8" spans="1:6">
      <c r="A8" s="1" t="s">
        <v>14</v>
      </c>
      <c r="B8" s="4">
        <f>B1/B6</f>
        <v>0.26859504132231404</v>
      </c>
      <c r="C8" s="1" t="s">
        <v>3</v>
      </c>
      <c r="F8" s="4"/>
    </row>
    <row r="10" spans="1:6">
      <c r="A10" s="1" t="s">
        <v>8</v>
      </c>
      <c r="B10" s="3">
        <f>B2*B7*2</f>
        <v>87.293388429752056</v>
      </c>
      <c r="C10" s="1" t="s">
        <v>9</v>
      </c>
      <c r="F10" s="3"/>
    </row>
    <row r="11" spans="1:6">
      <c r="A11" s="5" t="s">
        <v>4</v>
      </c>
      <c r="B11" s="6">
        <f>B4*B7^2*2</f>
        <v>72.143296222935589</v>
      </c>
      <c r="C11" s="5" t="s">
        <v>9</v>
      </c>
      <c r="D11" s="7">
        <f>B11/B10*100</f>
        <v>82.644628099173559</v>
      </c>
      <c r="E11" s="5" t="s">
        <v>15</v>
      </c>
      <c r="F11" s="3"/>
    </row>
    <row r="12" spans="1:6">
      <c r="A12" s="1" t="s">
        <v>7</v>
      </c>
      <c r="B12" s="3">
        <f>B5*B7^2*2</f>
        <v>14.428659244587116</v>
      </c>
      <c r="C12" s="1" t="s">
        <v>9</v>
      </c>
      <c r="D12" s="2">
        <f>B12/B10*100</f>
        <v>16.528925619834713</v>
      </c>
      <c r="E12" s="1" t="s">
        <v>15</v>
      </c>
      <c r="F1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2023-07-21T07:10:34Z</dcterms:created>
  <dcterms:modified xsi:type="dcterms:W3CDTF">2023-07-21T08:09:18Z</dcterms:modified>
</cp:coreProperties>
</file>